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.sibilova\Desktop\"/>
    </mc:Choice>
  </mc:AlternateContent>
  <xr:revisionPtr revIDLastSave="0" documentId="8_{EFE086C5-BB08-406F-AF2C-AF9BF2030F3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návrh rozp.2022," sheetId="1" r:id="rId1"/>
  </sheets>
  <calcPr calcId="191029"/>
</workbook>
</file>

<file path=xl/calcChain.xml><?xml version="1.0" encoding="utf-8"?>
<calcChain xmlns="http://schemas.openxmlformats.org/spreadsheetml/2006/main">
  <c r="C24" i="1" l="1"/>
  <c r="C33" i="1" s="1"/>
  <c r="C34" i="1" s="1"/>
</calcChain>
</file>

<file path=xl/sharedStrings.xml><?xml version="1.0" encoding="utf-8"?>
<sst xmlns="http://schemas.openxmlformats.org/spreadsheetml/2006/main" count="53" uniqueCount="50">
  <si>
    <t>položka</t>
  </si>
  <si>
    <t>popis</t>
  </si>
  <si>
    <t>Opravy a udržování</t>
  </si>
  <si>
    <t>Cestovné</t>
  </si>
  <si>
    <t>Náklady na reprezentaci</t>
  </si>
  <si>
    <t>Ostatní služby</t>
  </si>
  <si>
    <t>Mzdové náklady</t>
  </si>
  <si>
    <t>Zákonné zdravotní a sociální pojištění</t>
  </si>
  <si>
    <t>Zákonné úrazové pojištění</t>
  </si>
  <si>
    <t>Zákonné sociální náklady</t>
  </si>
  <si>
    <t>ostatní sociální náklady</t>
  </si>
  <si>
    <t xml:space="preserve">Silniční daň </t>
  </si>
  <si>
    <t xml:space="preserve">Ostatní daně poplatky voda- kanál </t>
  </si>
  <si>
    <t>Odpisy dlouhodobého majetku</t>
  </si>
  <si>
    <t>Odpisy pohledávek</t>
  </si>
  <si>
    <t>Náklady z drobného dl. majetku</t>
  </si>
  <si>
    <t xml:space="preserve">výdaje celkem </t>
  </si>
  <si>
    <t xml:space="preserve">Tržby za výkony </t>
  </si>
  <si>
    <t xml:space="preserve">Prodej zboží </t>
  </si>
  <si>
    <t>643, 649</t>
  </si>
  <si>
    <t>Výnosy z nároků na prostředky (příspěvek město)</t>
  </si>
  <si>
    <t xml:space="preserve">přijmy celkem </t>
  </si>
  <si>
    <t>Spotřeba materiálu</t>
  </si>
  <si>
    <t>Spotřeba energie</t>
  </si>
  <si>
    <t>Výnosy z odepsaných pohledávek  a ostatní výnosy</t>
  </si>
  <si>
    <t xml:space="preserve">Fond odměn </t>
  </si>
  <si>
    <t>Příspěvek města Mnichovice</t>
  </si>
  <si>
    <t>501 + 504</t>
  </si>
  <si>
    <t>604 (644)</t>
  </si>
  <si>
    <t>návrh 2022</t>
  </si>
  <si>
    <t>Tvorba zák. rezerv - nevyčerp. Dovol.</t>
  </si>
  <si>
    <t>ostatní výn.- pojistné plń., nevrat. Přepl.</t>
  </si>
  <si>
    <t>549+562</t>
  </si>
  <si>
    <t>Jiné ostatní náklady+ spl. úroku leasing</t>
  </si>
  <si>
    <t>Technické  služby města Mnichovice</t>
  </si>
  <si>
    <t xml:space="preserve">IČ:  43753922 </t>
  </si>
  <si>
    <t>Plán investičních akcí pro rok 2022 - nezapočítané v rozpočtu</t>
  </si>
  <si>
    <t>696100,-  Kč                          ( IF Technické služby)</t>
  </si>
  <si>
    <t xml:space="preserve">Sací  nástavba na nákladní auto Iveco  </t>
  </si>
  <si>
    <t>Multifunkční stroj pro zimní udržbu chodníků  a letní údržbu veřejné zelně</t>
  </si>
  <si>
    <t>1175031,- Kč                          ( město )</t>
  </si>
  <si>
    <t>266200,- Kč                  (město)</t>
  </si>
  <si>
    <t>Jiří Pecha , ředitel</t>
  </si>
  <si>
    <t>Technické služby města Mnichovice</t>
  </si>
  <si>
    <t>pasportizace nových řadů  do systému Misys  - Voda + Kanál  Myšlín</t>
  </si>
  <si>
    <t>náklady</t>
  </si>
  <si>
    <t>výnosy</t>
  </si>
  <si>
    <t>Rozpočet pro rok 2022</t>
  </si>
  <si>
    <t>V Mnichovicích  27. 12. 2021</t>
  </si>
  <si>
    <t xml:space="preserve">Zveřejněno dne: 29. 12.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</si>
</sst>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/>
    <xf numFmtId="164" fontId="1" fillId="3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4" fontId="0" fillId="0" borderId="0" xfId="0" applyNumberFormat="1"/>
    <xf numFmtId="8" fontId="0" fillId="0" borderId="0" xfId="0" applyNumberFormat="1"/>
    <xf numFmtId="0" fontId="0" fillId="0" borderId="0" xfId="0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left" vertical="top"/>
    </xf>
    <xf numFmtId="0" fontId="1" fillId="0" borderId="5" xfId="0" applyFont="1" applyBorder="1"/>
    <xf numFmtId="0" fontId="0" fillId="0" borderId="0" xfId="0" applyAlignment="1">
      <alignment wrapText="1"/>
    </xf>
    <xf numFmtId="8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workbookViewId="0">
      <selection activeCell="B51" sqref="B51"/>
    </sheetView>
  </sheetViews>
  <sheetFormatPr defaultRowHeight="15" x14ac:dyDescent="0.25"/>
  <cols>
    <col min="1" max="1" width="14.5703125" customWidth="1"/>
    <col min="2" max="2" width="44.28515625" customWidth="1"/>
    <col min="3" max="3" width="21.5703125" customWidth="1"/>
    <col min="5" max="5" width="14" bestFit="1" customWidth="1"/>
  </cols>
  <sheetData>
    <row r="1" spans="1:9" ht="18.75" customHeight="1" x14ac:dyDescent="0.35">
      <c r="A1" s="27" t="s">
        <v>47</v>
      </c>
      <c r="B1" s="27"/>
    </row>
    <row r="2" spans="1:9" ht="18.75" customHeight="1" x14ac:dyDescent="0.3">
      <c r="A2" s="28" t="s">
        <v>34</v>
      </c>
      <c r="B2" s="28"/>
    </row>
    <row r="3" spans="1:9" ht="18" customHeight="1" x14ac:dyDescent="0.3">
      <c r="A3" s="28" t="s">
        <v>35</v>
      </c>
      <c r="B3" s="28"/>
    </row>
    <row r="4" spans="1:9" ht="18" customHeight="1" x14ac:dyDescent="0.25">
      <c r="A4" s="29" t="s">
        <v>45</v>
      </c>
      <c r="B4" s="29"/>
      <c r="C4" s="2"/>
    </row>
    <row r="5" spans="1:9" ht="21.75" customHeight="1" x14ac:dyDescent="0.25">
      <c r="A5" s="4" t="s">
        <v>0</v>
      </c>
      <c r="B5" s="4" t="s">
        <v>1</v>
      </c>
      <c r="C5" s="5" t="s">
        <v>29</v>
      </c>
    </row>
    <row r="6" spans="1:9" ht="20.100000000000001" customHeight="1" x14ac:dyDescent="0.25">
      <c r="A6" s="2" t="s">
        <v>27</v>
      </c>
      <c r="B6" s="2" t="s">
        <v>22</v>
      </c>
      <c r="C6" s="3">
        <v>2510870</v>
      </c>
    </row>
    <row r="7" spans="1:9" ht="20.100000000000001" customHeight="1" x14ac:dyDescent="0.25">
      <c r="A7" s="2">
        <v>502</v>
      </c>
      <c r="B7" s="2" t="s">
        <v>23</v>
      </c>
      <c r="C7" s="13">
        <v>2754616</v>
      </c>
    </row>
    <row r="8" spans="1:9" ht="20.100000000000001" customHeight="1" x14ac:dyDescent="0.25">
      <c r="A8" s="2">
        <v>511</v>
      </c>
      <c r="B8" s="2" t="s">
        <v>2</v>
      </c>
      <c r="C8" s="3">
        <v>919800</v>
      </c>
    </row>
    <row r="9" spans="1:9" ht="20.100000000000001" customHeight="1" x14ac:dyDescent="0.25">
      <c r="A9" s="2">
        <v>512</v>
      </c>
      <c r="B9" s="2" t="s">
        <v>3</v>
      </c>
      <c r="C9" s="3">
        <v>60000</v>
      </c>
    </row>
    <row r="10" spans="1:9" ht="20.100000000000001" customHeight="1" x14ac:dyDescent="0.25">
      <c r="A10" s="2">
        <v>513</v>
      </c>
      <c r="B10" s="2" t="s">
        <v>4</v>
      </c>
      <c r="C10" s="3">
        <v>12000</v>
      </c>
    </row>
    <row r="11" spans="1:9" ht="20.100000000000001" customHeight="1" x14ac:dyDescent="0.25">
      <c r="A11" s="2">
        <v>518</v>
      </c>
      <c r="B11" s="2" t="s">
        <v>5</v>
      </c>
      <c r="C11" s="3">
        <v>2322930</v>
      </c>
    </row>
    <row r="12" spans="1:9" ht="20.25" customHeight="1" x14ac:dyDescent="0.25">
      <c r="A12" s="2">
        <v>521</v>
      </c>
      <c r="B12" s="2" t="s">
        <v>6</v>
      </c>
      <c r="C12" s="3">
        <v>8200000</v>
      </c>
    </row>
    <row r="13" spans="1:9" ht="20.100000000000001" customHeight="1" x14ac:dyDescent="0.25">
      <c r="A13" s="2">
        <v>524</v>
      </c>
      <c r="B13" s="2" t="s">
        <v>7</v>
      </c>
      <c r="C13" s="3">
        <v>2788000</v>
      </c>
      <c r="I13" s="19"/>
    </row>
    <row r="14" spans="1:9" ht="20.100000000000001" customHeight="1" x14ac:dyDescent="0.25">
      <c r="A14" s="2">
        <v>525</v>
      </c>
      <c r="B14" s="2" t="s">
        <v>8</v>
      </c>
      <c r="C14" s="3">
        <v>57400</v>
      </c>
    </row>
    <row r="15" spans="1:9" ht="20.100000000000001" customHeight="1" x14ac:dyDescent="0.25">
      <c r="A15" s="2">
        <v>527</v>
      </c>
      <c r="B15" s="2" t="s">
        <v>9</v>
      </c>
      <c r="C15" s="3">
        <v>470000</v>
      </c>
    </row>
    <row r="16" spans="1:9" ht="20.100000000000001" customHeight="1" x14ac:dyDescent="0.25">
      <c r="A16" s="2">
        <v>528</v>
      </c>
      <c r="B16" s="2" t="s">
        <v>10</v>
      </c>
      <c r="C16" s="3">
        <v>20000</v>
      </c>
    </row>
    <row r="17" spans="1:5" ht="20.100000000000001" customHeight="1" x14ac:dyDescent="0.25">
      <c r="A17" s="2">
        <v>531</v>
      </c>
      <c r="B17" s="2" t="s">
        <v>11</v>
      </c>
      <c r="C17" s="3">
        <v>50000</v>
      </c>
    </row>
    <row r="18" spans="1:5" ht="20.100000000000001" customHeight="1" x14ac:dyDescent="0.25">
      <c r="A18" s="2">
        <v>538</v>
      </c>
      <c r="B18" s="2" t="s">
        <v>12</v>
      </c>
      <c r="C18" s="3">
        <v>230000</v>
      </c>
    </row>
    <row r="19" spans="1:5" ht="20.100000000000001" customHeight="1" x14ac:dyDescent="0.25">
      <c r="A19" s="2" t="s">
        <v>32</v>
      </c>
      <c r="B19" s="2" t="s">
        <v>33</v>
      </c>
      <c r="C19" s="3">
        <v>332247</v>
      </c>
    </row>
    <row r="20" spans="1:5" ht="20.100000000000001" customHeight="1" x14ac:dyDescent="0.25">
      <c r="A20" s="2">
        <v>555</v>
      </c>
      <c r="B20" s="2" t="s">
        <v>30</v>
      </c>
      <c r="C20" s="3">
        <v>100000</v>
      </c>
    </row>
    <row r="21" spans="1:5" ht="20.100000000000001" customHeight="1" x14ac:dyDescent="0.25">
      <c r="A21" s="2">
        <v>551</v>
      </c>
      <c r="B21" s="2" t="s">
        <v>13</v>
      </c>
      <c r="C21" s="3">
        <v>700000</v>
      </c>
    </row>
    <row r="22" spans="1:5" ht="20.100000000000001" customHeight="1" x14ac:dyDescent="0.25">
      <c r="A22" s="2">
        <v>557</v>
      </c>
      <c r="B22" s="2" t="s">
        <v>14</v>
      </c>
      <c r="C22" s="3">
        <v>15000</v>
      </c>
    </row>
    <row r="23" spans="1:5" ht="20.100000000000001" customHeight="1" x14ac:dyDescent="0.25">
      <c r="A23" s="2">
        <v>558</v>
      </c>
      <c r="B23" s="2" t="s">
        <v>15</v>
      </c>
      <c r="C23" s="12">
        <v>230000</v>
      </c>
    </row>
    <row r="24" spans="1:5" ht="15.75" customHeight="1" x14ac:dyDescent="0.25">
      <c r="A24" s="7" t="s">
        <v>16</v>
      </c>
      <c r="B24" s="8"/>
      <c r="C24" s="9">
        <f>SUM(C6:C23)</f>
        <v>21772863</v>
      </c>
    </row>
    <row r="25" spans="1:5" ht="13.5" customHeight="1" x14ac:dyDescent="0.25">
      <c r="A25" s="30" t="s">
        <v>46</v>
      </c>
      <c r="B25" s="31"/>
    </row>
    <row r="26" spans="1:5" ht="20.100000000000001" customHeight="1" x14ac:dyDescent="0.25">
      <c r="A26" s="10" t="s">
        <v>0</v>
      </c>
      <c r="B26" s="10" t="s">
        <v>1</v>
      </c>
      <c r="C26" s="11" t="s">
        <v>29</v>
      </c>
    </row>
    <row r="27" spans="1:5" ht="13.5" customHeight="1" x14ac:dyDescent="0.25">
      <c r="A27" s="2">
        <v>602</v>
      </c>
      <c r="B27" s="2" t="s">
        <v>17</v>
      </c>
      <c r="C27" s="3">
        <v>14931714</v>
      </c>
      <c r="E27" s="1"/>
    </row>
    <row r="28" spans="1:5" ht="14.25" customHeight="1" x14ac:dyDescent="0.25">
      <c r="A28" s="2" t="s">
        <v>28</v>
      </c>
      <c r="B28" s="2" t="s">
        <v>18</v>
      </c>
      <c r="C28" s="3">
        <v>20000</v>
      </c>
    </row>
    <row r="29" spans="1:5" ht="15.75" customHeight="1" x14ac:dyDescent="0.25">
      <c r="A29" s="2" t="s">
        <v>19</v>
      </c>
      <c r="B29" s="6" t="s">
        <v>24</v>
      </c>
      <c r="C29" s="3">
        <v>0</v>
      </c>
    </row>
    <row r="30" spans="1:5" ht="16.5" customHeight="1" x14ac:dyDescent="0.25">
      <c r="A30" s="2">
        <v>648</v>
      </c>
      <c r="B30" s="2" t="s">
        <v>25</v>
      </c>
      <c r="C30" s="3">
        <v>0</v>
      </c>
    </row>
    <row r="31" spans="1:5" ht="14.25" customHeight="1" x14ac:dyDescent="0.25">
      <c r="A31" s="2">
        <v>649</v>
      </c>
      <c r="B31" s="2" t="s">
        <v>31</v>
      </c>
      <c r="C31" s="3">
        <v>0</v>
      </c>
    </row>
    <row r="32" spans="1:5" ht="15" customHeight="1" x14ac:dyDescent="0.25">
      <c r="A32" s="2">
        <v>672</v>
      </c>
      <c r="B32" s="6" t="s">
        <v>20</v>
      </c>
      <c r="C32" s="3"/>
    </row>
    <row r="33" spans="1:9" x14ac:dyDescent="0.25">
      <c r="A33" s="2">
        <v>672</v>
      </c>
      <c r="B33" s="6" t="s">
        <v>26</v>
      </c>
      <c r="C33" s="3">
        <f>C24-C27-C28</f>
        <v>6821149</v>
      </c>
    </row>
    <row r="34" spans="1:9" x14ac:dyDescent="0.25">
      <c r="A34" s="7" t="s">
        <v>21</v>
      </c>
      <c r="B34" s="8"/>
      <c r="C34" s="9">
        <f>SUM(C27:C33)</f>
        <v>21772863</v>
      </c>
    </row>
    <row r="35" spans="1:9" ht="15.75" thickBot="1" x14ac:dyDescent="0.3"/>
    <row r="36" spans="1:9" s="14" customFormat="1" ht="15.75" thickBot="1" x14ac:dyDescent="0.3">
      <c r="A36" s="18" t="s">
        <v>36</v>
      </c>
      <c r="B36" s="15"/>
      <c r="C36" s="16"/>
    </row>
    <row r="37" spans="1:9" s="14" customFormat="1" ht="35.25" customHeight="1" thickBot="1" x14ac:dyDescent="0.3">
      <c r="A37" s="22">
        <v>1</v>
      </c>
      <c r="B37" s="21" t="s">
        <v>38</v>
      </c>
      <c r="C37" s="20" t="s">
        <v>37</v>
      </c>
    </row>
    <row r="38" spans="1:9" s="14" customFormat="1" ht="39.75" customHeight="1" thickBot="1" x14ac:dyDescent="0.3">
      <c r="A38" s="26">
        <v>2</v>
      </c>
      <c r="B38" s="23" t="s">
        <v>39</v>
      </c>
      <c r="C38" s="25" t="s">
        <v>40</v>
      </c>
      <c r="I38" s="24"/>
    </row>
    <row r="39" spans="1:9" s="14" customFormat="1" ht="30.75" customHeight="1" thickBot="1" x14ac:dyDescent="0.3">
      <c r="A39" s="22">
        <v>3</v>
      </c>
      <c r="B39" s="23" t="s">
        <v>44</v>
      </c>
      <c r="C39" s="25" t="s">
        <v>41</v>
      </c>
    </row>
    <row r="41" spans="1:9" ht="16.5" customHeight="1" x14ac:dyDescent="0.25">
      <c r="A41" t="s">
        <v>48</v>
      </c>
      <c r="B41" s="17"/>
    </row>
    <row r="42" spans="1:9" x14ac:dyDescent="0.25">
      <c r="C42" t="s">
        <v>42</v>
      </c>
    </row>
    <row r="43" spans="1:9" ht="13.5" customHeight="1" x14ac:dyDescent="0.25">
      <c r="C43" t="s">
        <v>43</v>
      </c>
    </row>
    <row r="44" spans="1:9" x14ac:dyDescent="0.25">
      <c r="A44" t="s">
        <v>49</v>
      </c>
    </row>
    <row r="45" spans="1:9" x14ac:dyDescent="0.25">
      <c r="F45" s="19"/>
    </row>
    <row r="46" spans="1:9" ht="2.25" customHeight="1" x14ac:dyDescent="0.25"/>
    <row r="48" spans="1:9" x14ac:dyDescent="0.25">
      <c r="G48" s="19"/>
    </row>
  </sheetData>
  <mergeCells count="5">
    <mergeCell ref="A1:B1"/>
    <mergeCell ref="A3:B3"/>
    <mergeCell ref="A4:B4"/>
    <mergeCell ref="A25:B25"/>
    <mergeCell ref="A2:B2"/>
  </mergeCells>
  <pageMargins left="0.70866141732283472" right="0.70866141732283472" top="0.78740157480314965" bottom="0.78740157480314965" header="0.31496062992125984" footer="0.31496062992125984"/>
  <pageSetup paperSize="9" scale="8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A29F4BD6E58645BB6A459EBB622691" ma:contentTypeVersion="8" ma:contentTypeDescription="Vytvoří nový dokument" ma:contentTypeScope="" ma:versionID="b88ac6555ef2c858caf4f1a2e39e9547">
  <xsd:schema xmlns:xsd="http://www.w3.org/2001/XMLSchema" xmlns:xs="http://www.w3.org/2001/XMLSchema" xmlns:p="http://schemas.microsoft.com/office/2006/metadata/properties" xmlns:ns3="3e50acf1-bb1f-48a4-885f-66e4909af85c" targetNamespace="http://schemas.microsoft.com/office/2006/metadata/properties" ma:root="true" ma:fieldsID="9a60a9b9a558a41d35c37c56368de47d" ns3:_="">
    <xsd:import namespace="3e50acf1-bb1f-48a4-885f-66e4909af8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0acf1-bb1f-48a4-885f-66e4909af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07233-A212-4EA0-92D0-7F9F68B90DF4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e50acf1-bb1f-48a4-885f-66e4909af85c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9B8168-2676-4D12-B3F7-2D908F91D5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42CC2-EABC-4132-8766-E73A01C9B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50acf1-bb1f-48a4-885f-66e4909af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rozp.2022,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sedlacek</dc:creator>
  <cp:lastModifiedBy>Vlasta Šibilová</cp:lastModifiedBy>
  <cp:lastPrinted>2022-01-03T12:42:50Z</cp:lastPrinted>
  <dcterms:created xsi:type="dcterms:W3CDTF">2018-03-09T07:30:42Z</dcterms:created>
  <dcterms:modified xsi:type="dcterms:W3CDTF">2022-01-03T12:43:14Z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0x0101007AA29F4BD6E58645BB6A459EBB622691</vt:lpwstr>
  </property>
</Properties>
</file>